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940" windowHeight="9150" activeTab="0"/>
  </bookViews>
  <sheets>
    <sheet name="5 jours midi avec goûters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AGGREGATE" hidden="1">#NAME?</definedName>
    <definedName name="Accompagnement">'[2]Base de donnée'!$C:$C</definedName>
    <definedName name="CONVIVES">'[2]Base de donnée'!$CB:$CB</definedName>
    <definedName name="Dessert">'[2]Base de donnée'!$E:$E</definedName>
    <definedName name="Entrée">'[2]Base de donnée'!$A$1:$A$24</definedName>
    <definedName name="Fromage">'[2]Base de donnée'!$D:$D</definedName>
    <definedName name="j">'[3]Fréquences PA'!#REF!</definedName>
    <definedName name="MIDI_Cycle_A__4">'[2]Fréquences PA'!#REF!</definedName>
    <definedName name="MIDI_et_SOIR_Cycle_A__4">'[2]Fréquences PA'!#REF!</definedName>
    <definedName name="MIDI_et_SOIR_Premier_choix_Cycle_A__CA">'[2]Fréquences PA'!#REF!</definedName>
    <definedName name="MIDI_et_SOIR_Premier_choix_Cycle_A__CA__Du_Lundi_au_Vendredi_midi_inclus">'[2]Fréquences PA'!#REF!</definedName>
    <definedName name="MIDI_Premier_choix_Cycle_A__CA__Du_Lundi_au_Samedi_inclus">'[2]Fréquences PA'!#REF!</definedName>
    <definedName name="MIDI_Premier_choix_Cycle_A__CA__Du_Lundi_au_Vendredi_inclus">'[2]Fréquences PA'!#REF!</definedName>
    <definedName name="Nombre_éléments_GEMRCN">'[2]Base de donnée'!$A$30:$A$40</definedName>
    <definedName name="nomdusite" localSheetId="0">'5 jours midi avec goûters'!#REF!</definedName>
    <definedName name="nomdusite">'[4]7 jours midi-soir'!$A$1</definedName>
    <definedName name="SOIR_Cycle_A__4">'[2]Fréquences PA'!#REF!</definedName>
    <definedName name="SOIR_Premier_choix_Cycle_A">'[2]Fréquences PA'!#REF!</definedName>
    <definedName name="SOIR_Premier_choix_Cycle_A__CA__Lundi___Mardi___Mercredi_et_Jeudi">'[2]Fréquences PA'!#REF!</definedName>
    <definedName name="TypCollation">'[2]Base de donnée'!$BX:$BX</definedName>
    <definedName name="VPO">'[2]Base de donnée'!$B:$B</definedName>
    <definedName name="_xlnm.Print_Area" localSheetId="0">'5 jours midi avec goûters'!$A$1:$D$84</definedName>
  </definedNames>
  <calcPr fullCalcOnLoad="1"/>
</workbook>
</file>

<file path=xl/sharedStrings.xml><?xml version="1.0" encoding="utf-8"?>
<sst xmlns="http://schemas.openxmlformats.org/spreadsheetml/2006/main" count="54" uniqueCount="32">
  <si>
    <t>VACANCES DE FEVRIER 2020</t>
  </si>
  <si>
    <t>Semaine du 17 au 21 Février 2020</t>
  </si>
  <si>
    <t>goûters</t>
  </si>
  <si>
    <t>MIDI</t>
  </si>
  <si>
    <t>LUNDI</t>
  </si>
  <si>
    <t>Baguette</t>
  </si>
  <si>
    <t>Chocolat au lait</t>
  </si>
  <si>
    <t>Brique de lait 1/2 écrémé</t>
  </si>
  <si>
    <t>MARDI</t>
  </si>
  <si>
    <t>Marbré chocolat individuel</t>
  </si>
  <si>
    <t>Fruit</t>
  </si>
  <si>
    <t>Laitage nature sucré</t>
  </si>
  <si>
    <t>MERCREDI</t>
  </si>
  <si>
    <t>Brioche tranchée</t>
  </si>
  <si>
    <t>Compote de fruits</t>
  </si>
  <si>
    <t>JEUDI</t>
  </si>
  <si>
    <t>Pain au lait</t>
  </si>
  <si>
    <t>Jus de raisin</t>
  </si>
  <si>
    <t>VENDREDI</t>
  </si>
  <si>
    <t>Fromage</t>
  </si>
  <si>
    <t>Jus d'ananas</t>
  </si>
  <si>
    <t>*plats faisant l'objet d'un remplacement pour les repas sans porc (SP)</t>
  </si>
  <si>
    <t>Nous vous informons que les menus de cette période, en dehors des plats signalés et hors traces, ne comportent ni arachide (A), ni fruits à coques (FC), ni kiwi (K)</t>
  </si>
  <si>
    <t>Nos plats sont susceptibles de contenir des substances ou dérivés pouvant entraîner des allergies ou intolérances. Pour toute information, merci de vous rapprocher de la cuisine.</t>
  </si>
  <si>
    <t>Semaine du 24 au 28 février 2020</t>
  </si>
  <si>
    <t xml:space="preserve"> </t>
  </si>
  <si>
    <t>Madelon aux
 pépites de chocolat</t>
  </si>
  <si>
    <t>Jus d'orange</t>
  </si>
  <si>
    <t>Palmier</t>
  </si>
  <si>
    <t>Jus de raison</t>
  </si>
  <si>
    <t>Jus de pomme</t>
  </si>
  <si>
    <t>Confiture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</si>
</sst>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0\ _F_-;\-* #,##0.00\ _F_-;_-* &quot;-&quot;??\ _F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name val="Arial"/>
      <family val="2"/>
    </font>
    <font>
      <b/>
      <sz val="16"/>
      <name val="Balloon"/>
      <family val="2"/>
    </font>
    <font>
      <sz val="12"/>
      <name val="Arial"/>
      <family val="2"/>
    </font>
    <font>
      <sz val="10"/>
      <name val="Balloon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3"/>
      <name val="Balloon"/>
      <family val="2"/>
    </font>
    <font>
      <sz val="12"/>
      <name val="Avian"/>
      <family val="0"/>
    </font>
    <font>
      <sz val="11"/>
      <name val="Balloon"/>
      <family val="2"/>
    </font>
    <font>
      <sz val="11"/>
      <name val="Arial"/>
      <family val="2"/>
    </font>
    <font>
      <i/>
      <sz val="13"/>
      <name val="Arial Narrow"/>
      <family val="2"/>
    </font>
    <font>
      <b/>
      <i/>
      <sz val="10"/>
      <name val="Arial Narrow"/>
      <family val="2"/>
    </font>
    <font>
      <b/>
      <sz val="22"/>
      <name val="Arial"/>
      <family val="2"/>
    </font>
    <font>
      <b/>
      <sz val="11.5"/>
      <name val="Hobby Headline"/>
      <family val="2"/>
    </font>
    <font>
      <b/>
      <sz val="11.5"/>
      <color indexed="60"/>
      <name val="Hobby Headline"/>
      <family val="2"/>
    </font>
    <font>
      <sz val="11.5"/>
      <color indexed="60"/>
      <name val="Hobby Headline"/>
      <family val="2"/>
    </font>
    <font>
      <sz val="10.5"/>
      <name val="Benguiat Frisky CE"/>
      <family val="4"/>
    </font>
    <font>
      <sz val="10.5"/>
      <color indexed="60"/>
      <name val="Benguiat Frisky CE"/>
      <family val="4"/>
    </font>
    <font>
      <sz val="28"/>
      <name val="Cooper Black"/>
      <family val="1"/>
    </font>
    <font>
      <sz val="10"/>
      <name val="Challenge Extra Bold"/>
      <family val="5"/>
    </font>
    <font>
      <sz val="10"/>
      <color indexed="60"/>
      <name val="Challenge Extra Bold"/>
      <family val="5"/>
    </font>
    <font>
      <b/>
      <sz val="10"/>
      <color indexed="21"/>
      <name val="Byington"/>
      <family val="0"/>
    </font>
    <font>
      <b/>
      <sz val="10.5"/>
      <color indexed="60"/>
      <name val="Andalus"/>
      <family val="1"/>
    </font>
    <font>
      <sz val="10"/>
      <name val="MS Sans Serif"/>
      <family val="2"/>
    </font>
    <font>
      <b/>
      <u val="single"/>
      <sz val="14"/>
      <name val="Kristen ITC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.5"/>
      <color theme="5" tint="-0.24993999302387238"/>
      <name val="Hobby Headline"/>
      <family val="2"/>
    </font>
    <font>
      <sz val="11.5"/>
      <color theme="5" tint="-0.24993999302387238"/>
      <name val="Hobby Headline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0.5"/>
      <color theme="5" tint="-0.24993999302387238"/>
      <name val="Benguiat Frisky CE"/>
      <family val="4"/>
    </font>
    <font>
      <sz val="11"/>
      <color rgb="FF3F3F76"/>
      <name val="Calibri"/>
      <family val="2"/>
    </font>
    <font>
      <sz val="10"/>
      <color theme="5" tint="-0.24993999302387238"/>
      <name val="Challenge Extra Bold"/>
      <family val="5"/>
    </font>
    <font>
      <sz val="11"/>
      <color rgb="FF9C0006"/>
      <name val="Calibri"/>
      <family val="2"/>
    </font>
    <font>
      <b/>
      <sz val="10"/>
      <color theme="8" tint="-0.4999699890613556"/>
      <name val="Byington"/>
      <family val="0"/>
    </font>
    <font>
      <b/>
      <sz val="10.5"/>
      <color theme="5" tint="-0.24993999302387238"/>
      <name val="Andalus"/>
      <family val="1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10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1" fillId="0" borderId="1">
      <alignment horizontal="center" vertical="center" shrinkToFit="1"/>
      <protection/>
    </xf>
    <xf numFmtId="0" fontId="45" fillId="0" borderId="1">
      <alignment horizontal="center" vertical="center" shrinkToFit="1"/>
      <protection/>
    </xf>
    <xf numFmtId="0" fontId="46" fillId="0" borderId="2">
      <alignment horizontal="center" vertical="center" shrinkToFit="1"/>
      <protection/>
    </xf>
    <xf numFmtId="0" fontId="31" fillId="0" borderId="2">
      <alignment horizontal="center" vertical="center" shrinkToFi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0" borderId="4" applyNumberFormat="0" applyFill="0" applyAlignment="0" applyProtection="0"/>
    <xf numFmtId="0" fontId="43" fillId="27" borderId="5" applyNumberFormat="0" applyFont="0" applyAlignment="0" applyProtection="0"/>
    <xf numFmtId="0" fontId="34" fillId="0" borderId="6">
      <alignment horizontal="center" vertical="center" shrinkToFit="1"/>
      <protection/>
    </xf>
    <xf numFmtId="0" fontId="34" fillId="0" borderId="7">
      <alignment horizontal="center" vertical="center" shrinkToFit="1"/>
      <protection/>
    </xf>
    <xf numFmtId="0" fontId="50" fillId="0" borderId="1">
      <alignment horizontal="center" vertical="center" shrinkToFit="1"/>
      <protection/>
    </xf>
    <xf numFmtId="0" fontId="50" fillId="0" borderId="2">
      <alignment horizontal="center" vertical="center" shrinkToFit="1"/>
      <protection/>
    </xf>
    <xf numFmtId="0" fontId="36" fillId="0" borderId="0">
      <alignment horizontal="center" vertical="center" textRotation="90" wrapText="1" shrinkToFit="1"/>
      <protection/>
    </xf>
    <xf numFmtId="0" fontId="51" fillId="28" borderId="3" applyNumberFormat="0" applyAlignment="0" applyProtection="0"/>
    <xf numFmtId="0" fontId="34" fillId="0" borderId="1">
      <alignment horizontal="center" vertical="center" shrinkToFit="1"/>
      <protection/>
    </xf>
    <xf numFmtId="0" fontId="34" fillId="0" borderId="2">
      <alignment horizontal="center" vertical="center" shrinkToFit="1"/>
      <protection/>
    </xf>
    <xf numFmtId="0" fontId="34" fillId="0" borderId="8">
      <alignment horizontal="center" vertical="center" shrinkToFit="1"/>
      <protection/>
    </xf>
    <xf numFmtId="0" fontId="34" fillId="0" borderId="9">
      <alignment horizontal="center" vertical="center" shrinkToFit="1"/>
      <protection/>
    </xf>
    <xf numFmtId="0" fontId="50" fillId="0" borderId="8">
      <alignment horizontal="center" vertical="center" shrinkToFit="1"/>
      <protection/>
    </xf>
    <xf numFmtId="0" fontId="50" fillId="0" borderId="9">
      <alignment horizontal="center" vertical="center" shrinkToFit="1"/>
      <protection/>
    </xf>
    <xf numFmtId="164" fontId="0" fillId="0" borderId="0" applyFont="0" applyFill="0" applyBorder="0" applyAlignment="0" applyProtection="0"/>
    <xf numFmtId="0" fontId="37" fillId="0" borderId="1">
      <alignment horizontal="center" vertical="center" shrinkToFit="1"/>
      <protection/>
    </xf>
    <xf numFmtId="0" fontId="37" fillId="0" borderId="2">
      <alignment horizontal="center" vertical="center" shrinkToFit="1"/>
      <protection/>
    </xf>
    <xf numFmtId="0" fontId="52" fillId="0" borderId="1">
      <alignment horizontal="center" vertical="center" shrinkToFit="1"/>
      <protection/>
    </xf>
    <xf numFmtId="0" fontId="52" fillId="0" borderId="2">
      <alignment horizontal="center" vertical="center" shrinkToFit="1"/>
      <protection/>
    </xf>
    <xf numFmtId="0" fontId="53" fillId="29" borderId="0" applyNumberFormat="0" applyBorder="0" applyAlignment="0" applyProtection="0"/>
    <xf numFmtId="0" fontId="54" fillId="0" borderId="8">
      <alignment horizontal="centerContinuous" vertical="center" shrinkToFit="1"/>
      <protection/>
    </xf>
    <xf numFmtId="0" fontId="55" fillId="0" borderId="0">
      <alignment horizontal="center" vertical="center" wrapText="1" shrinkToFit="1"/>
      <protection/>
    </xf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">
      <alignment horizontal="center" vertical="center" shrinkToFit="1"/>
      <protection/>
    </xf>
    <xf numFmtId="0" fontId="31" fillId="0" borderId="2">
      <alignment horizontal="center" vertical="center" shrinkToFit="1"/>
      <protection/>
    </xf>
    <xf numFmtId="0" fontId="45" fillId="0" borderId="1">
      <alignment horizontal="center" vertical="center" shrinkToFit="1"/>
      <protection/>
    </xf>
    <xf numFmtId="0" fontId="46" fillId="0" borderId="2">
      <alignment horizontal="center" vertical="center" shrinkToFit="1"/>
      <protection/>
    </xf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42" fillId="0" borderId="10">
      <alignment horizontal="centerContinuous" vertical="center" shrinkToFit="1"/>
      <protection/>
    </xf>
    <xf numFmtId="0" fontId="58" fillId="26" borderId="1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5" fillId="32" borderId="16" applyNumberFormat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0" xfId="87" applyFont="1" applyAlignment="1">
      <alignment horizontal="center" vertical="center"/>
      <protection/>
    </xf>
    <xf numFmtId="0" fontId="29" fillId="33" borderId="0" xfId="0" applyFont="1" applyFill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</cellXfs>
  <cellStyles count="9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. N" xfId="33"/>
    <cellStyle name="Acc. Vital. N" xfId="34"/>
    <cellStyle name="Acc. Vitalité TeamE" xfId="35"/>
    <cellStyle name="Acc.t TeamE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Calcul" xfId="44"/>
    <cellStyle name="Cellule liée" xfId="45"/>
    <cellStyle name="Commentaire" xfId="46"/>
    <cellStyle name="Dessert N" xfId="47"/>
    <cellStyle name="Dessert TeamE" xfId="48"/>
    <cellStyle name="Dessert Vital. N" xfId="49"/>
    <cellStyle name="Dessert Vitalité TeamE" xfId="50"/>
    <cellStyle name="Dicton" xfId="51"/>
    <cellStyle name="Entrée" xfId="52"/>
    <cellStyle name="Entrée 2 N" xfId="53"/>
    <cellStyle name="Entrée 2 TeamE" xfId="54"/>
    <cellStyle name="Entrée N" xfId="55"/>
    <cellStyle name="Entrée TeamE" xfId="56"/>
    <cellStyle name="Entrée Vital. N" xfId="57"/>
    <cellStyle name="Entrée Vitalité TeamE" xfId="58"/>
    <cellStyle name="Euro" xfId="59"/>
    <cellStyle name="Fromage N" xfId="60"/>
    <cellStyle name="Fromage TeamE" xfId="61"/>
    <cellStyle name="Fromage vital. N" xfId="62"/>
    <cellStyle name="Fromage vitalité TeamE" xfId="63"/>
    <cellStyle name="Insatisfaisant" xfId="64"/>
    <cellStyle name="Jour et fête" xfId="65"/>
    <cellStyle name="Menus conseil" xfId="66"/>
    <cellStyle name="Comma" xfId="67"/>
    <cellStyle name="Comma [0]" xfId="68"/>
    <cellStyle name="Milliers 2" xfId="69"/>
    <cellStyle name="Milliers 3" xfId="70"/>
    <cellStyle name="Currency" xfId="71"/>
    <cellStyle name="Currency [0]" xfId="72"/>
    <cellStyle name="Neutre" xfId="73"/>
    <cellStyle name="Normal 14" xfId="74"/>
    <cellStyle name="Normal 2" xfId="75"/>
    <cellStyle name="Normal 2 2" xfId="76"/>
    <cellStyle name="Normal 2 2 2" xfId="77"/>
    <cellStyle name="Normal 2 2 2 2" xfId="78"/>
    <cellStyle name="Normal 2 3" xfId="79"/>
    <cellStyle name="Normal 3" xfId="80"/>
    <cellStyle name="Normal 3 2" xfId="81"/>
    <cellStyle name="Normal 4" xfId="82"/>
    <cellStyle name="Normal 5" xfId="83"/>
    <cellStyle name="Normal 6" xfId="84"/>
    <cellStyle name="Normal 7" xfId="85"/>
    <cellStyle name="Normal 7 2" xfId="86"/>
    <cellStyle name="Normal 8" xfId="87"/>
    <cellStyle name="Plat N" xfId="88"/>
    <cellStyle name="Plat TeamE" xfId="89"/>
    <cellStyle name="Plat Vital. N" xfId="90"/>
    <cellStyle name="Plat Vitalité TeamE" xfId="91"/>
    <cellStyle name="Percent" xfId="92"/>
    <cellStyle name="Pourcentage 2" xfId="93"/>
    <cellStyle name="Satisfaisant" xfId="94"/>
    <cellStyle name="Semaine" xfId="95"/>
    <cellStyle name="Sortie" xfId="96"/>
    <cellStyle name="Texte explicatif" xfId="97"/>
    <cellStyle name="Titre" xfId="98"/>
    <cellStyle name="Titre 1" xfId="99"/>
    <cellStyle name="Titre 2" xfId="100"/>
    <cellStyle name="Titre 3" xfId="101"/>
    <cellStyle name="Titre 4" xfId="102"/>
    <cellStyle name="Total" xfId="103"/>
    <cellStyle name="Vérification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cances%20f&#233;vrier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400%20-%20CC%20REIMS\SCOLAIRES\1400%20-%202018\Vacances%20toussaint%202018\1400%20-%20vacances%20Toussaint%20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urent.schaller\Downloads\Fr&#233;quence%20des%20menus\Base%20&#224;%20retravaille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i-restauration.com\Citrix\USERDATA\Production\emilie.darcourt\Downloads\2016%20-%20Menus\SCOLAIRE\Outils\MENUS%20ENTREPRISES\SUPPORT%20MENUS%20ENTREPRISES%202011\trame%20octobre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CC reims"/>
      <sheetName val="5 jours midi"/>
      <sheetName val="5 jours midi avec goûters"/>
      <sheetName val="5 jours midi sans potage"/>
      <sheetName val="5 jours midi Epernay"/>
      <sheetName val="GR"/>
      <sheetName val="GR + goûters"/>
    </sheetNames>
    <sheetDataSet>
      <sheetData sheetId="1">
        <row r="11">
          <cell r="C11" t="str">
            <v>SALADE VERTE VINAIGRETTE </v>
          </cell>
        </row>
        <row r="12">
          <cell r="C12" t="str">
            <v>DOS DE CABILLAUD SAUCE BEURRE CITRON</v>
          </cell>
        </row>
        <row r="13">
          <cell r="C13" t="str">
            <v>PUREE DE POMMES DE TERRE</v>
          </cell>
        </row>
        <row r="14">
          <cell r="C14" t="str">
            <v>BOURSIN NATURE</v>
          </cell>
        </row>
        <row r="15">
          <cell r="C15" t="str">
            <v>FRUIT DE SAISON</v>
          </cell>
        </row>
        <row r="17">
          <cell r="C17" t="str">
            <v>CAROTTES RAPEES (locales) VINAIGRETTE AU CUMIN</v>
          </cell>
        </row>
        <row r="18">
          <cell r="C18" t="str">
            <v>EMINCE DE DINDE (VVF) AU CIDRE</v>
          </cell>
        </row>
        <row r="19">
          <cell r="C19" t="str">
            <v>PETITS POIS EXTRA FINS</v>
          </cell>
        </row>
        <row r="20">
          <cell r="C20" t="str">
            <v>PETIT SUISSE NATURE SUCRE</v>
          </cell>
        </row>
        <row r="21">
          <cell r="C21" t="str">
            <v>RIZ AU LAIT</v>
          </cell>
        </row>
        <row r="23">
          <cell r="C23" t="str">
            <v>POTAGE DE LEGUMES VERTS</v>
          </cell>
        </row>
        <row r="24">
          <cell r="C24" t="str">
            <v>RÔTI DE PORC (VPF) SAUCE FROMAGERE*</v>
          </cell>
        </row>
        <row r="25">
          <cell r="C25" t="str">
            <v>COQUILLETTES BIO</v>
          </cell>
        </row>
        <row r="26">
          <cell r="C26" t="str">
            <v>FROMAGE PORTION</v>
          </cell>
        </row>
        <row r="27">
          <cell r="C27" t="str">
            <v>FLAN NAPPE CARAMEL</v>
          </cell>
        </row>
        <row r="29">
          <cell r="C29" t="str">
            <v>MACEDOINE DE LEGUMES MAYONNAISE</v>
          </cell>
        </row>
        <row r="30">
          <cell r="C30" t="str">
            <v>BOULETTES DE BŒUF SAUCE PROVENCALE</v>
          </cell>
        </row>
        <row r="31">
          <cell r="C31" t="str">
            <v>RIZ BIO PILAF</v>
          </cell>
        </row>
        <row r="32">
          <cell r="C32" t="str">
            <v>CARRE DE LIGUEIL (à portionner)</v>
          </cell>
        </row>
        <row r="33">
          <cell r="C33" t="str">
            <v>COMPOTE POMMES BIO -CANNELLE (à portionner)</v>
          </cell>
        </row>
        <row r="35">
          <cell r="C35" t="str">
            <v>CHOU ROUGE VINAIGRETTE</v>
          </cell>
        </row>
        <row r="36">
          <cell r="C36" t="str">
            <v>OMELETTE BIO</v>
          </cell>
        </row>
        <row r="37">
          <cell r="C37" t="str">
            <v>GRATIN DE CHOU ROMANESCO POMMES DE TERRE BECHAMEL</v>
          </cell>
        </row>
        <row r="38">
          <cell r="C38" t="str">
            <v>TOMME GRISE (à portionner)</v>
          </cell>
        </row>
        <row r="39">
          <cell r="C39" t="str">
            <v>DONUTS (A et FC)</v>
          </cell>
        </row>
        <row r="53">
          <cell r="C53" t="str">
            <v>VELOUTE DE POTIRON</v>
          </cell>
        </row>
        <row r="54">
          <cell r="C54" t="str">
            <v>AIGUILLETTES DE POULET (VVF) A LA DIJONNAISE</v>
          </cell>
        </row>
        <row r="55">
          <cell r="C55" t="str">
            <v>SEMOULE BIO</v>
          </cell>
        </row>
        <row r="56">
          <cell r="C56" t="str">
            <v>SAMOS</v>
          </cell>
        </row>
        <row r="57">
          <cell r="C57" t="str">
            <v>FRUIT DE SAISON</v>
          </cell>
        </row>
        <row r="59">
          <cell r="C59" t="str">
            <v>RADIS ET BEURRE</v>
          </cell>
        </row>
        <row r="60">
          <cell r="C60" t="str">
            <v>EMINCE DE VEAU (VBF) A LA MILANAISE</v>
          </cell>
        </row>
        <row r="61">
          <cell r="C61" t="str">
            <v>RIZ BIO CREME CHAMPIGNONS</v>
          </cell>
        </row>
        <row r="62">
          <cell r="C62" t="str">
            <v>FROMAGE BLANC NATURE SUCRE</v>
          </cell>
        </row>
        <row r="63">
          <cell r="C63" t="str">
            <v>COMPOTE POMMES FRAISE</v>
          </cell>
        </row>
        <row r="65">
          <cell r="C65" t="str">
            <v>SALADE COLESLAW</v>
          </cell>
        </row>
        <row r="66">
          <cell r="C66" t="str">
            <v>HOKI PANE ET CITRON</v>
          </cell>
        </row>
        <row r="67">
          <cell r="C67" t="str">
            <v>GRATIN DE BROCOLIS ET POMMES DE TERRE BECHAMEL</v>
          </cell>
        </row>
        <row r="68">
          <cell r="C68" t="str">
            <v>GOUDA (à portionner)</v>
          </cell>
        </row>
        <row r="69">
          <cell r="C69" t="str">
            <v>CREME DESSERT CHOCOLAT</v>
          </cell>
        </row>
        <row r="71">
          <cell r="C71" t="str">
            <v>CELERI RAPE (local) REMOULADE</v>
          </cell>
        </row>
        <row r="72">
          <cell r="C72" t="str">
            <v>RAVIOLINIS DE LEGUMES SAUCE CREME</v>
          </cell>
        </row>
        <row r="74">
          <cell r="C74" t="str">
            <v>CAMEMBERT BIO (à portionner)</v>
          </cell>
        </row>
        <row r="75">
          <cell r="C75" t="str">
            <v>BANANE BIO</v>
          </cell>
        </row>
        <row r="77">
          <cell r="C77" t="str">
            <v>SALADE DE RIZ AU THON</v>
          </cell>
        </row>
        <row r="78">
          <cell r="C78" t="str">
            <v>PAVE DE JAMBON (VPF) SAUCE BRUNE*</v>
          </cell>
        </row>
        <row r="79">
          <cell r="C79" t="str">
            <v>LENTILLONS BIO</v>
          </cell>
        </row>
        <row r="80">
          <cell r="C80" t="str">
            <v>FROMAGE PORTION</v>
          </cell>
        </row>
        <row r="81">
          <cell r="C81" t="str">
            <v>FROMAGE BLANC AROMATISE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ens Menu"/>
      <sheetName val="Feuille des souhaits"/>
      <sheetName val="Plan de progrès"/>
      <sheetName val="P Alimentaire"/>
      <sheetName val="Fréquences PA"/>
      <sheetName val="Répart. PA"/>
      <sheetName val="Valorisation PA"/>
      <sheetName val="Base CC reims"/>
      <sheetName val="5 jours midi"/>
      <sheetName val="SANS POTAGE"/>
      <sheetName val="NORMAUX+GOUTERS"/>
      <sheetName val="Menu 5M1"/>
      <sheetName val="Grille 5M1 rudy"/>
      <sheetName val="Grille 5M1"/>
      <sheetName val="Menus 5M1 Team E"/>
      <sheetName val="Grille 5M1 Team E"/>
      <sheetName val="Menu 5M2P"/>
      <sheetName val="Grille 5M2P"/>
      <sheetName val="Menu 5M2E1P2D"/>
      <sheetName val="Grille 5M2E1P2D"/>
      <sheetName val="Menu 5M2"/>
      <sheetName val="Grille 5M2"/>
      <sheetName val="Menu 5M2 1J"/>
      <sheetName val="Menu 4M1"/>
      <sheetName val="Grille 4M1"/>
      <sheetName val="Menus 4M1 Team E"/>
      <sheetName val="Grille 4M1 TeamE"/>
      <sheetName val="Menu 4M1 J+1"/>
      <sheetName val="Grille 4M1 J+1"/>
      <sheetName val="Menu 4M1 1J"/>
      <sheetName val="Menu 4M2P"/>
      <sheetName val="Grille 4M2P"/>
      <sheetName val="Menus 4M2P Team E"/>
      <sheetName val="Grille 4M2P TeamE"/>
      <sheetName val="Menu 4M2P Conseil"/>
      <sheetName val="Grille 4M2P Conseil"/>
      <sheetName val="Menu 4M2E1P2D"/>
      <sheetName val="Grille 4M2E1P2D"/>
      <sheetName val="Menu 4M2E1P2D Conseil"/>
      <sheetName val="Grille 4M2E1P2D Conseil"/>
      <sheetName val="Menus 4M2E1P2D Team E"/>
      <sheetName val="Grille 4M2E1P2D TeamE"/>
      <sheetName val="Menu 4M2"/>
      <sheetName val="Grille 4M2"/>
      <sheetName val="Menus 4M2 Team E"/>
      <sheetName val="Grille 4M2 TeamE"/>
      <sheetName val="Menu 4M2 Conseil"/>
      <sheetName val="Grille 4M2 Conseil"/>
      <sheetName val="Menus 4M2 Conseil Team E"/>
      <sheetName val="Grille 4M2 Conseil Team E"/>
      <sheetName val="Menu 4M2 1J"/>
      <sheetName val="SC 5J 2 ch"/>
      <sheetName val="Menu à choix"/>
      <sheetName val="calendrier"/>
      <sheetName val="Base de donnée"/>
      <sheetName val="Feuil1"/>
    </sheetNames>
    <sheetDataSet>
      <sheetData sheetId="55">
        <row r="1">
          <cell r="A1" t="str">
            <v>Entrée</v>
          </cell>
          <cell r="B1" t="str">
            <v>Plat principal</v>
          </cell>
          <cell r="C1" t="str">
            <v>Accompagnement</v>
          </cell>
          <cell r="D1" t="str">
            <v>Fromage et laitage</v>
          </cell>
          <cell r="E1" t="str">
            <v>Dessert</v>
          </cell>
          <cell r="BX1" t="str">
            <v>Collation</v>
          </cell>
        </row>
        <row r="2">
          <cell r="CB2" t="str">
            <v>PETITS CRECHE</v>
          </cell>
        </row>
        <row r="3">
          <cell r="A3" t="str">
            <v>Crudités</v>
          </cell>
          <cell r="B3" t="str">
            <v>Abats</v>
          </cell>
          <cell r="C3" t="str">
            <v>Féculent</v>
          </cell>
          <cell r="D3" t="str">
            <v>Fromage</v>
          </cell>
          <cell r="E3" t="str">
            <v>Dessert lacté</v>
          </cell>
          <cell r="BX3" t="str">
            <v>Fruit</v>
          </cell>
          <cell r="CB3" t="str">
            <v>GRANDS CRECHE</v>
          </cell>
        </row>
        <row r="4">
          <cell r="A4" t="str">
            <v>Entrée Charcuterie</v>
          </cell>
          <cell r="B4" t="str">
            <v>Agneau mouton 1ère Cat.</v>
          </cell>
          <cell r="C4" t="str">
            <v>Féculent et Légumes</v>
          </cell>
          <cell r="D4" t="str">
            <v>Fromage Fondu</v>
          </cell>
          <cell r="E4" t="str">
            <v>Fromage</v>
          </cell>
          <cell r="BX4" t="str">
            <v>Laitage</v>
          </cell>
          <cell r="CB4" t="str">
            <v>MATERNELLES</v>
          </cell>
        </row>
        <row r="5">
          <cell r="A5" t="str">
            <v>Entrée Féculent</v>
          </cell>
          <cell r="B5" t="str">
            <v>Agneau mouton 2ème Cat.</v>
          </cell>
          <cell r="C5" t="str">
            <v>Féculent et Crudités</v>
          </cell>
          <cell r="D5" t="str">
            <v>Fromage Pâte molle</v>
          </cell>
          <cell r="E5" t="str">
            <v>Fruit cru</v>
          </cell>
          <cell r="BX5" t="str">
            <v>Pâtisserie</v>
          </cell>
          <cell r="CB5" t="str">
            <v>PRIMAIRES</v>
          </cell>
        </row>
        <row r="6">
          <cell r="A6" t="str">
            <v>Entrée Oeuf</v>
          </cell>
          <cell r="B6" t="str">
            <v>Bœuf 1ère Cat.</v>
          </cell>
          <cell r="C6" t="str">
            <v>Légumes</v>
          </cell>
          <cell r="D6" t="str">
            <v>Fromage Pâte pressée</v>
          </cell>
          <cell r="E6" t="str">
            <v>Fruit cuit</v>
          </cell>
          <cell r="BX6" t="str">
            <v>Biscuit</v>
          </cell>
          <cell r="CB6" t="str">
            <v>ADOS / ADULTES</v>
          </cell>
        </row>
        <row r="7">
          <cell r="A7" t="str">
            <v>Entrée Pâtisserie salée</v>
          </cell>
          <cell r="B7" t="str">
            <v>Bœuf 2ème Cat.</v>
          </cell>
          <cell r="C7" t="str">
            <v>Légumes et Féculent</v>
          </cell>
          <cell r="D7" t="str">
            <v>Laitage</v>
          </cell>
          <cell r="E7" t="str">
            <v>Laitage</v>
          </cell>
          <cell r="CB7" t="str">
            <v>PERSONNES AGEES EN STRUCTURE</v>
          </cell>
        </row>
        <row r="8">
          <cell r="A8" t="str">
            <v>Entrée Poisson</v>
          </cell>
          <cell r="B8" t="str">
            <v>Charcuterie</v>
          </cell>
          <cell r="C8" t="str">
            <v>Légumes secs</v>
          </cell>
          <cell r="E8" t="str">
            <v>Pâtisserie</v>
          </cell>
          <cell r="CB8" t="str">
            <v>PERSONNES AGEES A DOMICILE</v>
          </cell>
        </row>
        <row r="9">
          <cell r="A9" t="str">
            <v>Légumes cuits</v>
          </cell>
          <cell r="B9" t="str">
            <v>Oeuf</v>
          </cell>
          <cell r="C9" t="str">
            <v>Salade</v>
          </cell>
        </row>
        <row r="10">
          <cell r="A10" t="str">
            <v>Potage</v>
          </cell>
          <cell r="B10" t="str">
            <v>Pâtisserie Salée</v>
          </cell>
        </row>
        <row r="11">
          <cell r="B11" t="str">
            <v>Poisson</v>
          </cell>
        </row>
        <row r="12">
          <cell r="B12" t="str">
            <v>Porc 1ère Cat.</v>
          </cell>
        </row>
        <row r="13">
          <cell r="B13" t="str">
            <v>Porc 2ème Cat.</v>
          </cell>
        </row>
        <row r="14">
          <cell r="B14" t="str">
            <v>Préparation à base de VPO</v>
          </cell>
        </row>
        <row r="15">
          <cell r="B15" t="str">
            <v>Veau 1ère Cat.</v>
          </cell>
        </row>
        <row r="16">
          <cell r="B16" t="str">
            <v>Veau 2ème Cat.</v>
          </cell>
        </row>
        <row r="17">
          <cell r="B17" t="str">
            <v>Viandes hachées</v>
          </cell>
        </row>
        <row r="18">
          <cell r="B18" t="str">
            <v>Volaille</v>
          </cell>
        </row>
        <row r="30">
          <cell r="A30" t="str">
            <v>Ce plan alimentaire, sur la base d'un 4 éléments (entrée, plat, accompagnement, et dessert) répond à l'ensemble des critères de la réglementation nutritionnelle
en vigueur (Décret 2011 - 1227 du 30 Septembre 2011)
Il propose 2 types de repas: Un plat prin</v>
          </cell>
        </row>
        <row r="31">
          <cell r="A31" t="str">
            <v>Ce plan alimentaire, sur la base d'un 5 éléments (entrée, plat, accompagnement, fromage et dessert) est en conformité
avec la réglementation nutritionnelle en vigueur (Décret 2011-1227).</v>
          </cell>
        </row>
        <row r="32">
          <cell r="A32" t="str">
            <v>Ce plan alimentaire, présentant 2 fois pas semaine un menu à 5 éléments (entrée, plat, accompagnement, fromage et dessert) est en conformité
 avec la réglementation nutritionnelle en vigueur (Décret 2011-1227).
</v>
          </cell>
        </row>
        <row r="33">
          <cell r="A33" t="str">
            <v>Ce plan alimentaire, sur la base d'un 4 éléments (entrée, plat, accompagnement, et dessert) répond partiellement à la réglementation nutritionnelle
en vigueur (Décret 2011-1227 du 30 Septembre 2011). Il introduit de manière progressive du fromage soit à 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ens Menu"/>
      <sheetName val="Feuille des souhaits"/>
      <sheetName val="Plan de progrès"/>
      <sheetName val="P Alimentaire"/>
      <sheetName val="Fréquences PA"/>
      <sheetName val="Répart. PA"/>
      <sheetName val="Valorisation PA"/>
      <sheetName val="PA et Menus"/>
      <sheetName val="Fréquences Menus"/>
      <sheetName val="Chiffrage"/>
      <sheetName val="Analyse de chiffrage"/>
      <sheetName val="Menus Forgel"/>
      <sheetName val="Affichage 5jrs"/>
      <sheetName val="SC avec mercredi"/>
      <sheetName val="SC avec mercredi et 2ème choix"/>
      <sheetName val="IME"/>
      <sheetName val="mercredis"/>
      <sheetName val="Menu 5M1"/>
      <sheetName val="Grille 5M1"/>
      <sheetName val="Menus 5M1 Team E"/>
      <sheetName val="Grille 5M1 Team E"/>
      <sheetName val="Menu 5M2P"/>
      <sheetName val="Grille 5M2P"/>
      <sheetName val="Menu 5M2E1P2D"/>
      <sheetName val="Grille 5M2E1P2D"/>
      <sheetName val="Menu 5M2"/>
      <sheetName val="Grille 5M2"/>
      <sheetName val="Menu 5M2 1J"/>
      <sheetName val="Menu 5M3E1P3D"/>
      <sheetName val="Grille 5M3E1P3D"/>
      <sheetName val="Menus 5M3E1P3D Team E"/>
      <sheetName val="Grille 5M3E1P3D Team E"/>
      <sheetName val="Menu 5M3E2P3D"/>
      <sheetName val="Grille 5M3E2P3D"/>
      <sheetName val="Menu 5M5E2P5D"/>
      <sheetName val="Grille 5M5E2P5D"/>
      <sheetName val="Menu 4M1"/>
      <sheetName val="Grille 4M1"/>
      <sheetName val="Menus 4M1 Team E"/>
      <sheetName val="Grille 4M1 TeamE"/>
      <sheetName val="Menu 4M1 J+1"/>
      <sheetName val="Grille 4M1 J+1"/>
      <sheetName val="Menu 4M1 1J"/>
      <sheetName val="Menu 4M2P"/>
      <sheetName val="Grille 4M2P"/>
      <sheetName val="Menus 4M2P Team E"/>
      <sheetName val="Grille 4M2P TeamE"/>
      <sheetName val="Menu 4M2P Conseil"/>
      <sheetName val="Grille 4M2P Conseil"/>
      <sheetName val="Menu 4M2E1P2D"/>
      <sheetName val="Grille 4M2E1P2D"/>
      <sheetName val="Menu 4M2E1P2D Conseil"/>
      <sheetName val="Grille 4M2E1P2D Conseil"/>
      <sheetName val="Menus 4M2E1P2D Team E"/>
      <sheetName val="Grille 4M2E1P2D TeamE"/>
      <sheetName val="Menu 4M2"/>
      <sheetName val="Grille 4M2"/>
      <sheetName val="Menus 4M2 Team E"/>
      <sheetName val="Grille 4M2 TeamE"/>
      <sheetName val="Menu 4M2 Conseil"/>
      <sheetName val="Grille 4M2 Conseil"/>
      <sheetName val="Menus 4M2 Conseil Team E"/>
      <sheetName val="Grille 4M2 Conseil Team E"/>
      <sheetName val="Menu 4M2 1J"/>
      <sheetName val="Menu 4M3E1P3D"/>
      <sheetName val="Grille 4M3E1P3D"/>
      <sheetName val="Menu 4M3E1P3D Conseil"/>
      <sheetName val="Grille 4M3E1P3D Conseil"/>
      <sheetName val="Menus 4M3E1P3D Team E"/>
      <sheetName val="Grille 4M3E1P3D Team E"/>
      <sheetName val="Menus 4M3E1P3D Team E ConseiJ+1"/>
      <sheetName val="Grille 4M3E1P3D Team E Cons J+1"/>
      <sheetName val="Menu 4M3E2P3D"/>
      <sheetName val="Grille 4M3E2P3D"/>
      <sheetName val="calendrier"/>
      <sheetName val="Base de donnée"/>
      <sheetName val="Feuil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le de travail"/>
      <sheetName val="7 jours midi-soir"/>
      <sheetName val="7 jours midi"/>
      <sheetName val=" 5 jours midi-soir"/>
      <sheetName val="5 jours midi tableau"/>
      <sheetName val="5 jours midi"/>
      <sheetName val="5 jours midi-goûter-so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4"/>
  <sheetViews>
    <sheetView tabSelected="1" view="pageBreakPreview" zoomScale="70" zoomScaleSheetLayoutView="70" zoomScalePageLayoutView="0" workbookViewId="0" topLeftCell="A47">
      <selection activeCell="C51" sqref="C51:C78"/>
    </sheetView>
  </sheetViews>
  <sheetFormatPr defaultColWidth="11.421875" defaultRowHeight="12.75"/>
  <cols>
    <col min="2" max="2" width="11.8515625" style="18" customWidth="1"/>
    <col min="3" max="3" width="20.00390625" style="3" customWidth="1"/>
    <col min="4" max="4" width="60.7109375" style="18" customWidth="1"/>
    <col min="5" max="9" width="11.421875" style="4" customWidth="1"/>
  </cols>
  <sheetData>
    <row r="1" spans="2:9" ht="12.75" customHeight="1">
      <c r="B1" s="1" t="s">
        <v>0</v>
      </c>
      <c r="C1" s="1"/>
      <c r="D1" s="1"/>
      <c r="E1" s="2"/>
      <c r="F1" s="2"/>
      <c r="G1" s="2"/>
      <c r="H1" s="2"/>
      <c r="I1" s="2"/>
    </row>
    <row r="2" spans="2:9" ht="12.75" customHeight="1">
      <c r="B2" s="1"/>
      <c r="C2" s="1"/>
      <c r="D2" s="1"/>
      <c r="E2" s="2"/>
      <c r="F2" s="2"/>
      <c r="G2" s="2"/>
      <c r="H2" s="2"/>
      <c r="I2" s="2"/>
    </row>
    <row r="3" spans="2:9" ht="12.75" customHeight="1">
      <c r="B3" s="1"/>
      <c r="C3" s="1"/>
      <c r="D3" s="1"/>
      <c r="E3" s="2"/>
      <c r="F3" s="2"/>
      <c r="G3" s="2"/>
      <c r="H3" s="2"/>
      <c r="I3" s="2"/>
    </row>
    <row r="4" spans="2:4" ht="9.75" customHeight="1">
      <c r="B4" s="3"/>
      <c r="D4" s="3"/>
    </row>
    <row r="5" spans="2:4" ht="15">
      <c r="B5" s="3"/>
      <c r="D5" s="3"/>
    </row>
    <row r="6" spans="2:9" ht="21" customHeight="1">
      <c r="B6" s="5"/>
      <c r="D6" s="6" t="s">
        <v>1</v>
      </c>
      <c r="E6" s="7"/>
      <c r="F6" s="7"/>
      <c r="G6" s="7"/>
      <c r="H6" s="7"/>
      <c r="I6" s="7"/>
    </row>
    <row r="7" spans="2:4" ht="25.5" customHeight="1">
      <c r="B7" s="8"/>
      <c r="C7" s="8"/>
      <c r="D7" s="3"/>
    </row>
    <row r="8" spans="2:4" ht="19.5" customHeight="1">
      <c r="B8" s="8"/>
      <c r="C8" s="9" t="s">
        <v>2</v>
      </c>
      <c r="D8" s="9" t="s">
        <v>3</v>
      </c>
    </row>
    <row r="9" spans="2:4" ht="19.5" customHeight="1">
      <c r="B9" s="8"/>
      <c r="C9" s="8"/>
      <c r="D9" s="8"/>
    </row>
    <row r="10" spans="2:9" s="12" customFormat="1" ht="19.5" customHeight="1">
      <c r="B10" s="9" t="s">
        <v>4</v>
      </c>
      <c r="C10" s="8" t="s">
        <v>5</v>
      </c>
      <c r="D10" s="10" t="str">
        <f>+'[1]5 jours midi'!C11</f>
        <v>SALADE VERTE VINAIGRETTE </v>
      </c>
      <c r="E10" s="11"/>
      <c r="F10" s="11"/>
      <c r="G10" s="11"/>
      <c r="H10" s="11"/>
      <c r="I10" s="11"/>
    </row>
    <row r="11" spans="2:9" s="12" customFormat="1" ht="19.5" customHeight="1">
      <c r="B11" s="8"/>
      <c r="C11" s="8" t="s">
        <v>6</v>
      </c>
      <c r="D11" s="10" t="str">
        <f>+'[1]5 jours midi'!C12</f>
        <v>DOS DE CABILLAUD SAUCE BEURRE CITRON</v>
      </c>
      <c r="E11" s="11"/>
      <c r="F11" s="11"/>
      <c r="G11" s="11"/>
      <c r="H11" s="11"/>
      <c r="I11" s="11"/>
    </row>
    <row r="12" spans="2:9" s="12" customFormat="1" ht="19.5" customHeight="1">
      <c r="B12" s="8"/>
      <c r="C12" s="13" t="s">
        <v>7</v>
      </c>
      <c r="D12" s="10" t="str">
        <f>+'[1]5 jours midi'!C13</f>
        <v>PUREE DE POMMES DE TERRE</v>
      </c>
      <c r="E12" s="11"/>
      <c r="F12" s="11"/>
      <c r="G12" s="11"/>
      <c r="H12" s="11"/>
      <c r="I12" s="11"/>
    </row>
    <row r="13" spans="2:9" s="12" customFormat="1" ht="19.5" customHeight="1">
      <c r="B13" s="8"/>
      <c r="C13" s="13"/>
      <c r="D13" s="10" t="str">
        <f>+'[1]5 jours midi'!C14</f>
        <v>BOURSIN NATURE</v>
      </c>
      <c r="E13" s="11"/>
      <c r="F13" s="11"/>
      <c r="G13" s="11"/>
      <c r="H13" s="11"/>
      <c r="I13" s="11"/>
    </row>
    <row r="14" spans="2:9" s="12" customFormat="1" ht="19.5" customHeight="1">
      <c r="B14" s="8"/>
      <c r="C14" s="8"/>
      <c r="D14" s="10" t="str">
        <f>+'[1]5 jours midi'!C15</f>
        <v>FRUIT DE SAISON</v>
      </c>
      <c r="E14" s="11"/>
      <c r="F14" s="11"/>
      <c r="G14" s="11"/>
      <c r="H14" s="11"/>
      <c r="I14" s="11"/>
    </row>
    <row r="15" spans="2:9" s="12" customFormat="1" ht="19.5" customHeight="1">
      <c r="B15" s="8"/>
      <c r="C15" s="8"/>
      <c r="D15" s="10"/>
      <c r="E15" s="11"/>
      <c r="F15" s="11"/>
      <c r="G15" s="11"/>
      <c r="H15" s="11"/>
      <c r="I15" s="11"/>
    </row>
    <row r="16" spans="2:9" s="12" customFormat="1" ht="19.5" customHeight="1">
      <c r="B16" s="9" t="s">
        <v>8</v>
      </c>
      <c r="C16" s="13" t="s">
        <v>9</v>
      </c>
      <c r="D16" s="10" t="str">
        <f>+'[1]5 jours midi'!C17</f>
        <v>CAROTTES RAPEES (locales) VINAIGRETTE AU CUMIN</v>
      </c>
      <c r="E16" s="11"/>
      <c r="F16" s="11"/>
      <c r="G16" s="11"/>
      <c r="H16" s="11"/>
      <c r="I16" s="11"/>
    </row>
    <row r="17" spans="2:9" s="12" customFormat="1" ht="19.5" customHeight="1">
      <c r="B17" s="8"/>
      <c r="C17" s="13"/>
      <c r="D17" s="10" t="str">
        <f>+'[1]5 jours midi'!C18</f>
        <v>EMINCE DE DINDE (VVF) AU CIDRE</v>
      </c>
      <c r="E17" s="11"/>
      <c r="F17" s="11"/>
      <c r="G17" s="11"/>
      <c r="H17" s="11"/>
      <c r="I17" s="11"/>
    </row>
    <row r="18" spans="2:9" s="12" customFormat="1" ht="19.5" customHeight="1">
      <c r="B18" s="8"/>
      <c r="C18" s="8" t="s">
        <v>10</v>
      </c>
      <c r="D18" s="10" t="str">
        <f>+'[1]5 jours midi'!C19</f>
        <v>PETITS POIS EXTRA FINS</v>
      </c>
      <c r="E18" s="11"/>
      <c r="F18" s="11"/>
      <c r="G18" s="11"/>
      <c r="H18" s="11"/>
      <c r="I18" s="11"/>
    </row>
    <row r="19" spans="2:9" s="12" customFormat="1" ht="19.5" customHeight="1">
      <c r="B19" s="8"/>
      <c r="C19" s="8" t="s">
        <v>11</v>
      </c>
      <c r="D19" s="10" t="str">
        <f>+'[1]5 jours midi'!C20</f>
        <v>PETIT SUISSE NATURE SUCRE</v>
      </c>
      <c r="E19" s="11"/>
      <c r="F19" s="11"/>
      <c r="G19" s="11"/>
      <c r="H19" s="11"/>
      <c r="I19" s="11"/>
    </row>
    <row r="20" spans="2:9" s="12" customFormat="1" ht="19.5" customHeight="1">
      <c r="B20" s="8"/>
      <c r="C20" s="8"/>
      <c r="D20" s="10" t="str">
        <f>+'[1]5 jours midi'!C21</f>
        <v>RIZ AU LAIT</v>
      </c>
      <c r="E20" s="11"/>
      <c r="F20" s="11"/>
      <c r="G20" s="11"/>
      <c r="H20" s="11"/>
      <c r="I20" s="11"/>
    </row>
    <row r="21" spans="2:9" s="12" customFormat="1" ht="19.5" customHeight="1">
      <c r="B21" s="8"/>
      <c r="C21" s="8"/>
      <c r="D21" s="10"/>
      <c r="E21" s="11"/>
      <c r="F21" s="11"/>
      <c r="G21" s="11"/>
      <c r="H21" s="11"/>
      <c r="I21" s="11"/>
    </row>
    <row r="22" spans="2:9" s="12" customFormat="1" ht="19.5" customHeight="1">
      <c r="B22" s="9" t="s">
        <v>12</v>
      </c>
      <c r="C22" s="8" t="s">
        <v>13</v>
      </c>
      <c r="D22" s="10" t="str">
        <f>+'[1]5 jours midi'!C23</f>
        <v>POTAGE DE LEGUMES VERTS</v>
      </c>
      <c r="E22" s="11"/>
      <c r="F22" s="11"/>
      <c r="G22" s="11"/>
      <c r="H22" s="11"/>
      <c r="I22" s="11"/>
    </row>
    <row r="23" spans="2:9" s="12" customFormat="1" ht="19.5" customHeight="1">
      <c r="B23" s="8"/>
      <c r="C23" s="8" t="s">
        <v>14</v>
      </c>
      <c r="D23" s="10" t="str">
        <f>+'[1]5 jours midi'!C24</f>
        <v>RÔTI DE PORC (VPF) SAUCE FROMAGERE*</v>
      </c>
      <c r="E23" s="11"/>
      <c r="F23" s="11"/>
      <c r="G23" s="11"/>
      <c r="H23" s="11"/>
      <c r="I23" s="11"/>
    </row>
    <row r="24" spans="2:9" s="12" customFormat="1" ht="19.5" customHeight="1">
      <c r="B24" s="8"/>
      <c r="C24" s="13" t="s">
        <v>7</v>
      </c>
      <c r="D24" s="10" t="str">
        <f>+'[1]5 jours midi'!C25</f>
        <v>COQUILLETTES BIO</v>
      </c>
      <c r="E24" s="11"/>
      <c r="F24" s="11"/>
      <c r="G24" s="11"/>
      <c r="H24" s="11"/>
      <c r="I24" s="11"/>
    </row>
    <row r="25" spans="2:9" s="12" customFormat="1" ht="19.5" customHeight="1">
      <c r="B25" s="8"/>
      <c r="C25" s="13"/>
      <c r="D25" s="10" t="str">
        <f>+'[1]5 jours midi'!C26</f>
        <v>FROMAGE PORTION</v>
      </c>
      <c r="E25" s="11"/>
      <c r="F25" s="11"/>
      <c r="G25" s="11"/>
      <c r="H25" s="11"/>
      <c r="I25" s="11"/>
    </row>
    <row r="26" spans="2:9" s="12" customFormat="1" ht="19.5" customHeight="1">
      <c r="B26" s="8"/>
      <c r="C26" s="9"/>
      <c r="D26" s="10" t="str">
        <f>+'[1]5 jours midi'!C27</f>
        <v>FLAN NAPPE CARAMEL</v>
      </c>
      <c r="E26" s="11"/>
      <c r="F26" s="11"/>
      <c r="G26" s="11"/>
      <c r="H26" s="11"/>
      <c r="I26" s="11"/>
    </row>
    <row r="27" spans="2:9" s="12" customFormat="1" ht="19.5" customHeight="1">
      <c r="B27" s="8"/>
      <c r="C27" s="8"/>
      <c r="D27" s="10"/>
      <c r="E27" s="11"/>
      <c r="F27" s="11"/>
      <c r="G27" s="11"/>
      <c r="H27" s="11"/>
      <c r="I27" s="11"/>
    </row>
    <row r="28" spans="2:9" s="12" customFormat="1" ht="19.5" customHeight="1">
      <c r="B28" s="9" t="s">
        <v>15</v>
      </c>
      <c r="C28" s="8" t="s">
        <v>16</v>
      </c>
      <c r="D28" s="10" t="str">
        <f>+'[1]5 jours midi'!C29</f>
        <v>MACEDOINE DE LEGUMES MAYONNAISE</v>
      </c>
      <c r="E28" s="11"/>
      <c r="F28" s="11"/>
      <c r="G28" s="11"/>
      <c r="H28" s="11"/>
      <c r="I28" s="11"/>
    </row>
    <row r="29" spans="2:9" s="12" customFormat="1" ht="19.5" customHeight="1">
      <c r="B29" s="8"/>
      <c r="C29" s="8" t="s">
        <v>6</v>
      </c>
      <c r="D29" s="10" t="str">
        <f>+'[1]5 jours midi'!C30</f>
        <v>BOULETTES DE BŒUF SAUCE PROVENCALE</v>
      </c>
      <c r="E29" s="11"/>
      <c r="F29" s="11"/>
      <c r="G29" s="11"/>
      <c r="H29" s="11"/>
      <c r="I29" s="11"/>
    </row>
    <row r="30" spans="2:9" s="12" customFormat="1" ht="19.5" customHeight="1">
      <c r="B30" s="8"/>
      <c r="C30" s="8" t="s">
        <v>17</v>
      </c>
      <c r="D30" s="10" t="str">
        <f>+'[1]5 jours midi'!C31</f>
        <v>RIZ BIO PILAF</v>
      </c>
      <c r="E30" s="11"/>
      <c r="F30" s="11"/>
      <c r="G30" s="11"/>
      <c r="H30" s="11"/>
      <c r="I30" s="11"/>
    </row>
    <row r="31" spans="2:9" s="12" customFormat="1" ht="19.5" customHeight="1">
      <c r="B31" s="8"/>
      <c r="C31" s="8"/>
      <c r="D31" s="10" t="str">
        <f>+'[1]5 jours midi'!C32</f>
        <v>CARRE DE LIGUEIL (à portionner)</v>
      </c>
      <c r="E31" s="11"/>
      <c r="F31" s="11"/>
      <c r="G31" s="11"/>
      <c r="H31" s="11"/>
      <c r="I31" s="11"/>
    </row>
    <row r="32" spans="2:9" s="12" customFormat="1" ht="19.5" customHeight="1">
      <c r="B32" s="8"/>
      <c r="C32" s="8"/>
      <c r="D32" s="10" t="str">
        <f>+'[1]5 jours midi'!C33</f>
        <v>COMPOTE POMMES BIO -CANNELLE (à portionner)</v>
      </c>
      <c r="E32" s="11"/>
      <c r="F32" s="11"/>
      <c r="G32" s="11"/>
      <c r="H32" s="11"/>
      <c r="I32" s="11"/>
    </row>
    <row r="33" spans="2:9" s="12" customFormat="1" ht="19.5" customHeight="1">
      <c r="B33" s="8"/>
      <c r="C33" s="8"/>
      <c r="D33" s="10"/>
      <c r="E33" s="11"/>
      <c r="F33" s="11"/>
      <c r="G33" s="11"/>
      <c r="H33" s="11"/>
      <c r="I33" s="11"/>
    </row>
    <row r="34" spans="2:9" s="12" customFormat="1" ht="19.5" customHeight="1">
      <c r="B34" s="9" t="s">
        <v>18</v>
      </c>
      <c r="C34" s="8" t="s">
        <v>5</v>
      </c>
      <c r="D34" s="10" t="str">
        <f>+'[1]5 jours midi'!C35</f>
        <v>CHOU ROUGE VINAIGRETTE</v>
      </c>
      <c r="E34" s="11"/>
      <c r="F34" s="11"/>
      <c r="G34" s="11"/>
      <c r="H34" s="11"/>
      <c r="I34" s="11"/>
    </row>
    <row r="35" spans="2:9" s="12" customFormat="1" ht="19.5" customHeight="1">
      <c r="B35" s="8"/>
      <c r="C35" s="8" t="s">
        <v>19</v>
      </c>
      <c r="D35" s="10" t="str">
        <f>+'[1]5 jours midi'!C36</f>
        <v>OMELETTE BIO</v>
      </c>
      <c r="E35" s="11"/>
      <c r="F35" s="11"/>
      <c r="G35" s="11"/>
      <c r="H35" s="11"/>
      <c r="I35" s="11"/>
    </row>
    <row r="36" spans="2:9" s="12" customFormat="1" ht="37.5" customHeight="1">
      <c r="B36" s="8"/>
      <c r="C36" s="8" t="s">
        <v>20</v>
      </c>
      <c r="D36" s="14" t="str">
        <f>+'[1]5 jours midi'!C37</f>
        <v>GRATIN DE CHOU ROMANESCO POMMES DE TERRE BECHAMEL</v>
      </c>
      <c r="E36" s="11"/>
      <c r="F36" s="11"/>
      <c r="G36" s="11"/>
      <c r="H36" s="11"/>
      <c r="I36" s="11"/>
    </row>
    <row r="37" spans="2:9" s="12" customFormat="1" ht="19.5" customHeight="1">
      <c r="B37" s="8"/>
      <c r="C37" s="8"/>
      <c r="D37" s="10" t="str">
        <f>+'[1]5 jours midi'!C38</f>
        <v>TOMME GRISE (à portionner)</v>
      </c>
      <c r="E37" s="11"/>
      <c r="F37" s="11"/>
      <c r="G37" s="11"/>
      <c r="H37" s="11"/>
      <c r="I37" s="11"/>
    </row>
    <row r="38" spans="2:9" s="12" customFormat="1" ht="19.5" customHeight="1">
      <c r="B38" s="8"/>
      <c r="C38" s="8"/>
      <c r="D38" s="10" t="str">
        <f>+'[1]5 jours midi'!C39</f>
        <v>DONUTS (A et FC)</v>
      </c>
      <c r="E38" s="11"/>
      <c r="F38" s="11"/>
      <c r="G38" s="11"/>
      <c r="H38" s="11"/>
      <c r="I38" s="11"/>
    </row>
    <row r="39" spans="2:9" s="12" customFormat="1" ht="19.5" customHeight="1">
      <c r="B39" s="8"/>
      <c r="C39" s="8"/>
      <c r="D39" s="8"/>
      <c r="E39" s="11"/>
      <c r="F39" s="11"/>
      <c r="G39" s="11"/>
      <c r="H39" s="11"/>
      <c r="I39" s="11"/>
    </row>
    <row r="40" spans="2:9" s="12" customFormat="1" ht="19.5" customHeight="1">
      <c r="B40" s="8"/>
      <c r="C40" s="15" t="s">
        <v>21</v>
      </c>
      <c r="D40" s="15"/>
      <c r="E40" s="11"/>
      <c r="F40" s="11"/>
      <c r="G40" s="11"/>
      <c r="H40" s="11"/>
      <c r="I40" s="11"/>
    </row>
    <row r="41" spans="2:9" s="12" customFormat="1" ht="39.75" customHeight="1">
      <c r="B41" s="8"/>
      <c r="C41" s="16" t="s">
        <v>22</v>
      </c>
      <c r="D41" s="16"/>
      <c r="E41" s="11"/>
      <c r="F41" s="11"/>
      <c r="G41" s="11"/>
      <c r="H41" s="11"/>
      <c r="I41" s="11"/>
    </row>
    <row r="42" spans="2:9" s="12" customFormat="1" ht="39.75" customHeight="1">
      <c r="B42" s="8"/>
      <c r="C42" s="16" t="s">
        <v>23</v>
      </c>
      <c r="D42" s="16"/>
      <c r="E42" s="11"/>
      <c r="F42" s="11"/>
      <c r="G42" s="11"/>
      <c r="H42" s="11"/>
      <c r="I42" s="11"/>
    </row>
    <row r="43" spans="2:9" s="12" customFormat="1" ht="19.5" customHeight="1">
      <c r="B43" s="8"/>
      <c r="C43" s="16"/>
      <c r="D43" s="16"/>
      <c r="E43" s="11"/>
      <c r="F43" s="11"/>
      <c r="G43" s="11"/>
      <c r="H43" s="11"/>
      <c r="I43" s="11"/>
    </row>
    <row r="44" spans="2:4" ht="27.75" customHeight="1">
      <c r="B44" s="1" t="str">
        <f>+B1</f>
        <v>VACANCES DE FEVRIER 2020</v>
      </c>
      <c r="C44" s="1"/>
      <c r="D44" s="1"/>
    </row>
    <row r="45" spans="2:4" ht="19.5" customHeight="1">
      <c r="B45" s="17"/>
      <c r="C45" s="5"/>
      <c r="D45" s="17"/>
    </row>
    <row r="46" ht="19.5" customHeight="1"/>
    <row r="47" spans="2:4" ht="19.5" customHeight="1">
      <c r="B47" s="5"/>
      <c r="D47" s="6" t="s">
        <v>24</v>
      </c>
    </row>
    <row r="48" spans="2:4" ht="19.5" customHeight="1">
      <c r="B48" s="8"/>
      <c r="C48" s="8"/>
      <c r="D48" s="3" t="s">
        <v>25</v>
      </c>
    </row>
    <row r="49" spans="2:4" ht="19.5" customHeight="1">
      <c r="B49" s="8"/>
      <c r="C49" s="9" t="s">
        <v>2</v>
      </c>
      <c r="D49" s="9" t="s">
        <v>3</v>
      </c>
    </row>
    <row r="50" spans="2:4" ht="19.5" customHeight="1">
      <c r="B50" s="8"/>
      <c r="C50" s="8"/>
      <c r="D50" s="8"/>
    </row>
    <row r="51" spans="2:4" ht="19.5" customHeight="1">
      <c r="B51" s="9" t="s">
        <v>4</v>
      </c>
      <c r="C51" s="13" t="s">
        <v>26</v>
      </c>
      <c r="D51" s="8" t="str">
        <f>+'[1]5 jours midi'!C53</f>
        <v>VELOUTE DE POTIRON</v>
      </c>
    </row>
    <row r="52" spans="2:4" ht="31.5" customHeight="1">
      <c r="B52" s="8"/>
      <c r="C52" s="13"/>
      <c r="D52" s="8" t="str">
        <f>+'[1]5 jours midi'!C54</f>
        <v>AIGUILLETTES DE POULET (VVF) A LA DIJONNAISE</v>
      </c>
    </row>
    <row r="53" spans="2:4" ht="19.5" customHeight="1">
      <c r="B53" s="8"/>
      <c r="C53" s="8" t="s">
        <v>11</v>
      </c>
      <c r="D53" s="8" t="str">
        <f>+'[1]5 jours midi'!C55</f>
        <v>SEMOULE BIO</v>
      </c>
    </row>
    <row r="54" spans="2:4" ht="19.5" customHeight="1">
      <c r="B54" s="8"/>
      <c r="C54" s="8" t="s">
        <v>27</v>
      </c>
      <c r="D54" s="8" t="str">
        <f>+'[1]5 jours midi'!C56</f>
        <v>SAMOS</v>
      </c>
    </row>
    <row r="55" spans="2:4" ht="19.5" customHeight="1">
      <c r="B55" s="8"/>
      <c r="C55" s="8"/>
      <c r="D55" s="8" t="str">
        <f>+'[1]5 jours midi'!C57</f>
        <v>FRUIT DE SAISON</v>
      </c>
    </row>
    <row r="56" spans="2:4" ht="19.5" customHeight="1">
      <c r="B56" s="8"/>
      <c r="C56" s="8"/>
      <c r="D56" s="8"/>
    </row>
    <row r="57" spans="2:4" ht="19.5" customHeight="1">
      <c r="B57" s="9" t="s">
        <v>8</v>
      </c>
      <c r="C57" s="8" t="s">
        <v>14</v>
      </c>
      <c r="D57" s="8" t="str">
        <f>+'[1]5 jours midi'!C59</f>
        <v>RADIS ET BEURRE</v>
      </c>
    </row>
    <row r="58" spans="2:4" ht="19.5" customHeight="1">
      <c r="B58" s="8"/>
      <c r="C58" s="8" t="s">
        <v>13</v>
      </c>
      <c r="D58" s="8" t="str">
        <f>+'[1]5 jours midi'!C60</f>
        <v>EMINCE DE VEAU (VBF) A LA MILANAISE</v>
      </c>
    </row>
    <row r="59" spans="2:4" ht="19.5" customHeight="1">
      <c r="B59" s="8"/>
      <c r="C59" s="13" t="s">
        <v>7</v>
      </c>
      <c r="D59" s="8" t="str">
        <f>+'[1]5 jours midi'!C61</f>
        <v>RIZ BIO CREME CHAMPIGNONS</v>
      </c>
    </row>
    <row r="60" spans="2:4" ht="19.5" customHeight="1">
      <c r="B60" s="8"/>
      <c r="C60" s="13"/>
      <c r="D60" s="8" t="str">
        <f>+'[1]5 jours midi'!C62</f>
        <v>FROMAGE BLANC NATURE SUCRE</v>
      </c>
    </row>
    <row r="61" spans="2:4" ht="19.5" customHeight="1">
      <c r="B61" s="8"/>
      <c r="C61" s="8"/>
      <c r="D61" s="8" t="str">
        <f>+'[1]5 jours midi'!C63</f>
        <v>COMPOTE POMMES FRAISE</v>
      </c>
    </row>
    <row r="62" spans="2:4" ht="19.5" customHeight="1">
      <c r="B62" s="8"/>
      <c r="C62" s="8"/>
      <c r="D62" s="8"/>
    </row>
    <row r="63" spans="2:4" ht="19.5" customHeight="1">
      <c r="B63" s="9" t="s">
        <v>12</v>
      </c>
      <c r="C63" s="8" t="s">
        <v>28</v>
      </c>
      <c r="D63" s="8" t="str">
        <f>+'[1]5 jours midi'!C65</f>
        <v>SALADE COLESLAW</v>
      </c>
    </row>
    <row r="64" spans="2:4" ht="19.5" customHeight="1">
      <c r="B64" s="8"/>
      <c r="C64" s="8" t="s">
        <v>10</v>
      </c>
      <c r="D64" s="8" t="str">
        <f>+'[1]5 jours midi'!C66</f>
        <v>HOKI PANE ET CITRON</v>
      </c>
    </row>
    <row r="65" spans="2:4" ht="19.5" customHeight="1">
      <c r="B65" s="8"/>
      <c r="C65" s="8" t="s">
        <v>29</v>
      </c>
      <c r="D65" s="8" t="str">
        <f>+'[1]5 jours midi'!C67</f>
        <v>GRATIN DE BROCOLIS ET POMMES DE TERRE BECHAMEL</v>
      </c>
    </row>
    <row r="66" spans="2:4" ht="19.5" customHeight="1">
      <c r="B66" s="8"/>
      <c r="C66" s="9"/>
      <c r="D66" s="8" t="str">
        <f>+'[1]5 jours midi'!C68</f>
        <v>GOUDA (à portionner)</v>
      </c>
    </row>
    <row r="67" spans="2:4" ht="19.5" customHeight="1">
      <c r="B67" s="8"/>
      <c r="C67" s="9"/>
      <c r="D67" s="8" t="str">
        <f>+'[1]5 jours midi'!C69</f>
        <v>CREME DESSERT CHOCOLAT</v>
      </c>
    </row>
    <row r="68" spans="2:4" ht="19.5" customHeight="1">
      <c r="B68" s="8"/>
      <c r="C68" s="8"/>
      <c r="D68" s="8"/>
    </row>
    <row r="69" spans="2:4" ht="19.5" customHeight="1">
      <c r="B69" s="9" t="s">
        <v>15</v>
      </c>
      <c r="C69" s="8" t="s">
        <v>5</v>
      </c>
      <c r="D69" s="8" t="str">
        <f>+'[1]5 jours midi'!C71</f>
        <v>CELERI RAPE (local) REMOULADE</v>
      </c>
    </row>
    <row r="70" spans="2:4" ht="19.5" customHeight="1">
      <c r="B70" s="8"/>
      <c r="C70" s="8" t="s">
        <v>6</v>
      </c>
      <c r="D70" s="8" t="str">
        <f>+'[1]5 jours midi'!C72</f>
        <v>RAVIOLINIS DE LEGUMES SAUCE CREME</v>
      </c>
    </row>
    <row r="71" spans="2:4" ht="19.5" customHeight="1">
      <c r="B71" s="8"/>
      <c r="C71" s="8" t="s">
        <v>30</v>
      </c>
      <c r="D71" s="8"/>
    </row>
    <row r="72" spans="2:4" ht="19.5" customHeight="1">
      <c r="B72" s="8"/>
      <c r="C72" s="8"/>
      <c r="D72" s="8" t="str">
        <f>+'[1]5 jours midi'!C74</f>
        <v>CAMEMBERT BIO (à portionner)</v>
      </c>
    </row>
    <row r="73" spans="2:4" ht="19.5" customHeight="1">
      <c r="B73" s="8"/>
      <c r="C73" s="8"/>
      <c r="D73" s="8" t="str">
        <f>+'[1]5 jours midi'!C75</f>
        <v>BANANE BIO</v>
      </c>
    </row>
    <row r="74" spans="2:4" ht="19.5" customHeight="1">
      <c r="B74" s="8"/>
      <c r="C74" s="8"/>
      <c r="D74" s="8"/>
    </row>
    <row r="75" spans="2:4" ht="19.5" customHeight="1">
      <c r="B75" s="9" t="s">
        <v>18</v>
      </c>
      <c r="C75" s="8" t="s">
        <v>16</v>
      </c>
      <c r="D75" s="8" t="str">
        <f>+'[1]5 jours midi'!C77</f>
        <v>SALADE DE RIZ AU THON</v>
      </c>
    </row>
    <row r="76" spans="2:4" ht="19.5" customHeight="1">
      <c r="B76" s="8"/>
      <c r="C76" s="8" t="s">
        <v>31</v>
      </c>
      <c r="D76" s="8" t="str">
        <f>+'[1]5 jours midi'!C78</f>
        <v>PAVE DE JAMBON (VPF) SAUCE BRUNE*</v>
      </c>
    </row>
    <row r="77" spans="2:4" ht="19.5" customHeight="1">
      <c r="B77" s="8"/>
      <c r="C77" s="13" t="s">
        <v>7</v>
      </c>
      <c r="D77" s="8" t="str">
        <f>+'[1]5 jours midi'!C79</f>
        <v>LENTILLONS BIO</v>
      </c>
    </row>
    <row r="78" spans="2:4" ht="19.5" customHeight="1">
      <c r="B78" s="8"/>
      <c r="C78" s="13"/>
      <c r="D78" s="8" t="str">
        <f>+'[1]5 jours midi'!C80</f>
        <v>FROMAGE PORTION</v>
      </c>
    </row>
    <row r="79" spans="2:4" ht="19.5" customHeight="1">
      <c r="B79" s="8"/>
      <c r="C79" s="8"/>
      <c r="D79" s="8" t="str">
        <f>+'[1]5 jours midi'!C81</f>
        <v>FROMAGE BLANC AROMATISE</v>
      </c>
    </row>
    <row r="80" ht="19.5" customHeight="1"/>
    <row r="81" spans="3:4" ht="19.5" customHeight="1">
      <c r="C81" s="15" t="s">
        <v>21</v>
      </c>
      <c r="D81" s="15"/>
    </row>
    <row r="82" spans="3:4" ht="39.75" customHeight="1">
      <c r="C82" s="16" t="s">
        <v>22</v>
      </c>
      <c r="D82" s="16"/>
    </row>
    <row r="83" spans="3:4" ht="39.75" customHeight="1">
      <c r="C83" s="16" t="s">
        <v>23</v>
      </c>
      <c r="D83" s="16"/>
    </row>
    <row r="84" spans="3:4" ht="19.5" customHeight="1">
      <c r="C84" s="19"/>
      <c r="D84" s="19"/>
    </row>
  </sheetData>
  <sheetProtection/>
  <mergeCells count="15">
    <mergeCell ref="C81:D81"/>
    <mergeCell ref="C82:D82"/>
    <mergeCell ref="C83:D83"/>
    <mergeCell ref="C42:D42"/>
    <mergeCell ref="C43:D43"/>
    <mergeCell ref="B44:D44"/>
    <mergeCell ref="C51:C52"/>
    <mergeCell ref="C59:C60"/>
    <mergeCell ref="C77:C78"/>
    <mergeCell ref="B1:D3"/>
    <mergeCell ref="C12:C13"/>
    <mergeCell ref="C16:C17"/>
    <mergeCell ref="C24:C25"/>
    <mergeCell ref="C40:D40"/>
    <mergeCell ref="C41:D41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5" r:id="rId1"/>
  <rowBreaks count="1" manualBreakCount="1">
    <brk id="4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Lemaitre Aurore</dc:creator>
  <cp:keywords/>
  <dc:description/>
  <cp:lastModifiedBy>Lemaitre Aurore</cp:lastModifiedBy>
  <dcterms:created xsi:type="dcterms:W3CDTF">2020-01-24T14:49:40Z</dcterms:created>
  <dcterms:modified xsi:type="dcterms:W3CDTF">2020-01-24T14:50:15Z</dcterms:modified>
  <cp:category/>
  <cp:version/>
  <cp:contentType/>
  <cp:contentStatus/>
</cp:coreProperties>
</file>